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Nifty" sheetId="1" r:id="rId1"/>
    <sheet name="Sheet1" sheetId="2" r:id="rId2"/>
  </sheets>
  <definedNames>
    <definedName name="MaxPurchase">'Nifty'!$C$19:$F$19</definedName>
    <definedName name="MinPurchase">'Nifty'!$C$15:$F$15</definedName>
    <definedName name="ProductionQuantity">'Nifty'!$I$11:$I$13</definedName>
    <definedName name="sencount" hidden="1">3</definedName>
    <definedName name="Shipment">'Nifty'!$C$11:$F$13</definedName>
    <definedName name="solver_adj" localSheetId="0" hidden="1">'Nifty'!$C$11:$F$13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'Nifty'!$G$11:$G$13</definedName>
    <definedName name="solver_lhs2" localSheetId="0" hidden="1">'Nifty'!$C$17:$F$17</definedName>
    <definedName name="solver_lhs3" localSheetId="0" hidden="1">'Nifty'!$C$17:$F$17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'Nifty'!$I$17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hs1" localSheetId="0" hidden="1">'Nifty'!$I$11:$I$13</definedName>
    <definedName name="solver_rhs2" localSheetId="0" hidden="1">'Nifty'!$C$19:$F$19</definedName>
    <definedName name="solver_rhs3" localSheetId="0" hidden="1">'Nifty'!$C$15:$F$15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Production">'Nifty'!$G$11:$G$13</definedName>
    <definedName name="TotalProfit">'Nifty'!$I$17</definedName>
    <definedName name="TotalShipped">'Nifty'!$C$17:$F$17</definedName>
    <definedName name="UnitProfit">'Nifty'!$C$4:$F$6</definedName>
  </definedNames>
  <calcPr fullCalcOnLoad="1"/>
</workbook>
</file>

<file path=xl/sharedStrings.xml><?xml version="1.0" encoding="utf-8"?>
<sst xmlns="http://schemas.openxmlformats.org/spreadsheetml/2006/main" count="54" uniqueCount="36">
  <si>
    <t>Range Name</t>
  </si>
  <si>
    <t>Cells</t>
  </si>
  <si>
    <t>Plant 1</t>
  </si>
  <si>
    <t>Plant 2</t>
  </si>
  <si>
    <t>Plant 3</t>
  </si>
  <si>
    <t>I11:I13</t>
  </si>
  <si>
    <t>C11:F13</t>
  </si>
  <si>
    <t>G11:G13</t>
  </si>
  <si>
    <t>C4:F6</t>
  </si>
  <si>
    <t>Nifty Co. Product-Distribution Problem</t>
  </si>
  <si>
    <t>Customer 1</t>
  </si>
  <si>
    <t>Customer 2</t>
  </si>
  <si>
    <t>Customer 3</t>
  </si>
  <si>
    <t>Customer 4</t>
  </si>
  <si>
    <t>Min Purchase</t>
  </si>
  <si>
    <t>Max Purchase</t>
  </si>
  <si>
    <t>Total Profit</t>
  </si>
  <si>
    <t>Total</t>
  </si>
  <si>
    <t>Production</t>
  </si>
  <si>
    <t>Quantity</t>
  </si>
  <si>
    <t>=</t>
  </si>
  <si>
    <t>Total Shipped</t>
  </si>
  <si>
    <t>Unit Profit</t>
  </si>
  <si>
    <t>Shipment</t>
  </si>
  <si>
    <t>MaxPurchase</t>
  </si>
  <si>
    <t>MinPurchase</t>
  </si>
  <si>
    <t>ProductionQuantity</t>
  </si>
  <si>
    <t>TotalProduction</t>
  </si>
  <si>
    <t>TotalProfit</t>
  </si>
  <si>
    <t>TotalShipped</t>
  </si>
  <si>
    <t>UnitProfit</t>
  </si>
  <si>
    <t>C19:F19</t>
  </si>
  <si>
    <t>C15:F15</t>
  </si>
  <si>
    <t>I17</t>
  </si>
  <si>
    <t>C17:F17</t>
  </si>
  <si>
    <t>&lt;=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</si>
</sst>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174" fontId="6" fillId="3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174" fontId="6" fillId="5" borderId="9" xfId="17" applyNumberFormat="1" applyFont="1" applyFill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3" fontId="6" fillId="4" borderId="11" xfId="0" applyNumberFormat="1" applyFont="1" applyFill="1" applyBorder="1" applyAlignment="1">
      <alignment horizontal="center"/>
    </xf>
    <xf numFmtId="3" fontId="6" fillId="4" borderId="12" xfId="0" applyNumberFormat="1" applyFont="1" applyFill="1" applyBorder="1" applyAlignment="1">
      <alignment horizontal="center"/>
    </xf>
    <xf numFmtId="3" fontId="6" fillId="4" borderId="13" xfId="0" applyNumberFormat="1" applyFont="1" applyFill="1" applyBorder="1" applyAlignment="1">
      <alignment horizontal="center"/>
    </xf>
    <xf numFmtId="3" fontId="6" fillId="4" borderId="14" xfId="0" applyNumberFormat="1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  <xf numFmtId="3" fontId="6" fillId="4" borderId="16" xfId="0" applyNumberFormat="1" applyFont="1" applyFill="1" applyBorder="1" applyAlignment="1">
      <alignment horizontal="center"/>
    </xf>
    <xf numFmtId="3" fontId="6" fillId="4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0" customWidth="1"/>
    <col min="2" max="2" width="12.00390625" style="10" bestFit="1" customWidth="1"/>
    <col min="3" max="6" width="10.25390625" style="10" bestFit="1" customWidth="1"/>
    <col min="7" max="7" width="9.25390625" style="10" bestFit="1" customWidth="1"/>
    <col min="8" max="8" width="2.75390625" style="10" customWidth="1"/>
    <col min="9" max="9" width="10.125" style="10" bestFit="1" customWidth="1"/>
    <col min="10" max="10" width="5.75390625" style="10" customWidth="1"/>
    <col min="11" max="11" width="17.00390625" style="10" bestFit="1" customWidth="1"/>
    <col min="12" max="12" width="8.375" style="10" bestFit="1" customWidth="1"/>
    <col min="13" max="16384" width="10.75390625" style="10" customWidth="1"/>
  </cols>
  <sheetData>
    <row r="1" ht="18">
      <c r="A1" s="9" t="s">
        <v>9</v>
      </c>
    </row>
    <row r="2" spans="2:9" ht="13.5" thickBot="1">
      <c r="B2" s="11"/>
      <c r="C2" s="12"/>
      <c r="D2" s="12"/>
      <c r="E2" s="12"/>
      <c r="F2" s="12"/>
      <c r="G2" s="11"/>
      <c r="H2" s="11"/>
      <c r="I2" s="11"/>
    </row>
    <row r="3" spans="2:12" ht="13.5" thickBot="1">
      <c r="B3" s="13" t="s">
        <v>22</v>
      </c>
      <c r="C3" s="11" t="s">
        <v>10</v>
      </c>
      <c r="D3" s="11" t="s">
        <v>11</v>
      </c>
      <c r="E3" s="11" t="s">
        <v>12</v>
      </c>
      <c r="F3" s="11" t="s">
        <v>13</v>
      </c>
      <c r="G3" s="11"/>
      <c r="H3" s="11"/>
      <c r="I3" s="11"/>
      <c r="K3" s="14" t="s">
        <v>0</v>
      </c>
      <c r="L3" s="15" t="s">
        <v>1</v>
      </c>
    </row>
    <row r="4" spans="2:12" ht="12.75">
      <c r="B4" s="16" t="s">
        <v>2</v>
      </c>
      <c r="C4" s="8">
        <v>55</v>
      </c>
      <c r="D4" s="8">
        <v>42</v>
      </c>
      <c r="E4" s="8">
        <v>46</v>
      </c>
      <c r="F4" s="8">
        <v>53</v>
      </c>
      <c r="G4" s="11"/>
      <c r="H4" s="11"/>
      <c r="I4" s="11"/>
      <c r="K4" s="2" t="s">
        <v>24</v>
      </c>
      <c r="L4" s="3" t="s">
        <v>31</v>
      </c>
    </row>
    <row r="5" spans="2:12" ht="12.75">
      <c r="B5" s="16" t="s">
        <v>3</v>
      </c>
      <c r="C5" s="8">
        <v>37</v>
      </c>
      <c r="D5" s="8">
        <v>18</v>
      </c>
      <c r="E5" s="8">
        <v>32</v>
      </c>
      <c r="F5" s="8">
        <v>48</v>
      </c>
      <c r="G5" s="11"/>
      <c r="H5" s="11"/>
      <c r="I5" s="11"/>
      <c r="K5" s="4" t="s">
        <v>25</v>
      </c>
      <c r="L5" s="5" t="s">
        <v>32</v>
      </c>
    </row>
    <row r="6" spans="2:12" ht="12.75">
      <c r="B6" s="16" t="s">
        <v>4</v>
      </c>
      <c r="C6" s="8">
        <v>29</v>
      </c>
      <c r="D6" s="8">
        <v>59</v>
      </c>
      <c r="E6" s="8">
        <v>51</v>
      </c>
      <c r="F6" s="8">
        <v>35</v>
      </c>
      <c r="G6" s="11"/>
      <c r="H6" s="11"/>
      <c r="I6" s="11"/>
      <c r="K6" s="4" t="s">
        <v>26</v>
      </c>
      <c r="L6" s="5" t="s">
        <v>5</v>
      </c>
    </row>
    <row r="7" spans="2:12" ht="12.75">
      <c r="B7" s="11"/>
      <c r="C7" s="11"/>
      <c r="D7" s="11"/>
      <c r="E7" s="11"/>
      <c r="F7" s="11"/>
      <c r="G7" s="11"/>
      <c r="H7" s="11"/>
      <c r="I7" s="11"/>
      <c r="K7" s="4" t="s">
        <v>23</v>
      </c>
      <c r="L7" s="5" t="s">
        <v>6</v>
      </c>
    </row>
    <row r="8" spans="2:12" ht="12.75">
      <c r="B8" s="11"/>
      <c r="C8" s="12"/>
      <c r="D8" s="12"/>
      <c r="E8" s="12"/>
      <c r="F8" s="12"/>
      <c r="G8" s="11"/>
      <c r="H8" s="11"/>
      <c r="I8" s="11"/>
      <c r="K8" s="4" t="s">
        <v>27</v>
      </c>
      <c r="L8" s="5" t="s">
        <v>7</v>
      </c>
    </row>
    <row r="9" spans="2:12" ht="12.75">
      <c r="B9" s="13"/>
      <c r="C9" s="12"/>
      <c r="D9" s="12"/>
      <c r="E9" s="12"/>
      <c r="F9" s="12"/>
      <c r="G9" s="11" t="s">
        <v>17</v>
      </c>
      <c r="H9" s="11"/>
      <c r="I9" s="11" t="s">
        <v>18</v>
      </c>
      <c r="K9" s="4" t="s">
        <v>28</v>
      </c>
      <c r="L9" s="5" t="s">
        <v>33</v>
      </c>
    </row>
    <row r="10" spans="2:12" ht="12.75">
      <c r="B10" s="13" t="s">
        <v>23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18</v>
      </c>
      <c r="H10" s="11"/>
      <c r="I10" s="11" t="s">
        <v>19</v>
      </c>
      <c r="K10" s="4" t="s">
        <v>29</v>
      </c>
      <c r="L10" s="5" t="s">
        <v>34</v>
      </c>
    </row>
    <row r="11" spans="2:12" ht="13.5" thickBot="1">
      <c r="B11" s="16" t="s">
        <v>2</v>
      </c>
      <c r="C11" s="22">
        <v>7000</v>
      </c>
      <c r="D11" s="23">
        <v>0</v>
      </c>
      <c r="E11" s="23">
        <v>999.9999999999994</v>
      </c>
      <c r="F11" s="24">
        <v>0</v>
      </c>
      <c r="G11" s="18">
        <f>SUM(C11:F11)</f>
        <v>7999.999999999999</v>
      </c>
      <c r="H11" s="18" t="s">
        <v>20</v>
      </c>
      <c r="I11" s="19">
        <v>8000</v>
      </c>
      <c r="K11" s="6" t="s">
        <v>30</v>
      </c>
      <c r="L11" s="7" t="s">
        <v>8</v>
      </c>
    </row>
    <row r="12" spans="2:9" ht="12.75">
      <c r="B12" s="16" t="s">
        <v>3</v>
      </c>
      <c r="C12" s="25">
        <v>0</v>
      </c>
      <c r="D12" s="20">
        <v>0</v>
      </c>
      <c r="E12" s="20">
        <v>0</v>
      </c>
      <c r="F12" s="26">
        <v>5000</v>
      </c>
      <c r="G12" s="18">
        <f>SUM(C12:F12)</f>
        <v>5000</v>
      </c>
      <c r="H12" s="18" t="s">
        <v>20</v>
      </c>
      <c r="I12" s="19">
        <v>5000</v>
      </c>
    </row>
    <row r="13" spans="2:9" ht="12.75">
      <c r="B13" s="16" t="s">
        <v>4</v>
      </c>
      <c r="C13" s="27">
        <v>0</v>
      </c>
      <c r="D13" s="28">
        <v>6000</v>
      </c>
      <c r="E13" s="28">
        <v>1000</v>
      </c>
      <c r="F13" s="29">
        <v>0</v>
      </c>
      <c r="G13" s="18">
        <f>SUM(C13:F13)</f>
        <v>7000</v>
      </c>
      <c r="H13" s="18" t="s">
        <v>20</v>
      </c>
      <c r="I13" s="19">
        <v>7000</v>
      </c>
    </row>
    <row r="14" ht="12.75">
      <c r="H14" s="11"/>
    </row>
    <row r="15" spans="2:8" ht="12.75">
      <c r="B15" s="16" t="s">
        <v>14</v>
      </c>
      <c r="C15" s="19">
        <v>7000</v>
      </c>
      <c r="D15" s="19">
        <v>3000</v>
      </c>
      <c r="E15" s="19">
        <v>2000</v>
      </c>
      <c r="F15" s="19">
        <v>0</v>
      </c>
      <c r="G15" s="11"/>
      <c r="H15" s="11"/>
    </row>
    <row r="16" spans="2:9" ht="13.5" thickBot="1">
      <c r="B16" s="17"/>
      <c r="C16" s="18" t="s">
        <v>35</v>
      </c>
      <c r="D16" s="18" t="s">
        <v>35</v>
      </c>
      <c r="E16" s="18" t="s">
        <v>35</v>
      </c>
      <c r="F16" s="18" t="s">
        <v>35</v>
      </c>
      <c r="G16" s="11"/>
      <c r="H16" s="11"/>
      <c r="I16" s="11" t="s">
        <v>16</v>
      </c>
    </row>
    <row r="17" spans="2:9" ht="13.5" thickBot="1">
      <c r="B17" s="16" t="s">
        <v>21</v>
      </c>
      <c r="C17" s="18">
        <f>SUM(C11:C13)</f>
        <v>7000</v>
      </c>
      <c r="D17" s="18">
        <f>SUM(D11:D13)</f>
        <v>6000</v>
      </c>
      <c r="E17" s="18">
        <f>SUM(E11:E13)</f>
        <v>1999.9999999999995</v>
      </c>
      <c r="F17" s="18">
        <f>SUM(F11:F13)</f>
        <v>5000</v>
      </c>
      <c r="I17" s="21">
        <f>SUMPRODUCT(UnitProfit,Shipment)</f>
        <v>1076000</v>
      </c>
    </row>
    <row r="18" spans="2:6" ht="12.75">
      <c r="B18" s="17"/>
      <c r="C18" s="18" t="s">
        <v>35</v>
      </c>
      <c r="D18" s="18" t="s">
        <v>35</v>
      </c>
      <c r="E18" s="18" t="s">
        <v>35</v>
      </c>
      <c r="F18" s="18" t="s">
        <v>35</v>
      </c>
    </row>
    <row r="19" spans="2:6" ht="12.75">
      <c r="B19" s="17" t="s">
        <v>15</v>
      </c>
      <c r="C19" s="19">
        <v>7000</v>
      </c>
      <c r="D19" s="19">
        <v>9000</v>
      </c>
      <c r="E19" s="19">
        <v>6000</v>
      </c>
      <c r="F19" s="19">
        <v>8000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2006-10-27T07:50:18Z</dcterms:modified>
  <cp:category/>
  <cp:version/>
  <cp:contentType/>
  <cp:contentStatus/>
</cp:coreProperties>
</file>